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<sst xmlns="http://schemas.openxmlformats.org/spreadsheetml/2006/main" count="201" uniqueCount="55">
  <si>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</si>
  <si>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</si>
  <si>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</si>
  <si>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</si>
  <si>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</si>
  <si>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</si>
  <si>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</si>
  <si>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</si>
  <si>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</si>
  <si>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</si>
  <si>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</si>
  <si>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</si>
  <si>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</si>
  <si>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</si>
  <si>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</si>
  <si>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</si>
  <si>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</si>
  <si>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</si>
  <si>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</si>
  <si>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</si>
  <si>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</si>
  <si>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</si>
  <si>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</si>
  <si>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</si>
  <si>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</si>
  <si>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</si>
  <si>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</si>
  <si>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</si>
  <si>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</si>
  <si>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</si>
  <si>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</si>
  <si>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</si>
  <si>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</si>
  <si>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</si>
  <si>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</si>
  <si>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</si>
  <si>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</si>
  <si>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</si>
  <si>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</si>
  <si>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</si>
  <si>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</si>
  <si>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Хлеб</t>
  </si>
  <si>
    <t xml:space="preserve">Пр </t>
  </si>
  <si>
    <t xml:space="preserve">Котлета мясная </t>
  </si>
  <si>
    <t>Каша рисовая вязкая</t>
  </si>
  <si>
    <t>Компот из смеси сухофруктов</t>
  </si>
  <si>
    <t>70-11</t>
  </si>
  <si>
    <t>7-10 лет</t>
  </si>
  <si>
    <t>Суп молочный с макаронными изделиями</t>
  </si>
  <si>
    <t>Макароны отварные с сыром</t>
  </si>
  <si>
    <t>200/20/5</t>
  </si>
  <si>
    <t>Кофейный напиток с молоком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</si>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</sst>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2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38</v>
      </c>
      <c r="D1" s="65"/>
      <c r="E1" s="65"/>
      <c r="F1" s="12" t="s">
        <v>15</v>
      </c>
      <c r="G1" s="2" t="s">
        <v>16</v>
      </c>
      <c r="H1" s="66" t="s">
        <v>39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40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47</v>
      </c>
      <c r="G3" s="2" t="s">
        <v>18</v>
      </c>
      <c r="H3" s="48">
        <v>29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43</v>
      </c>
      <c r="F6" s="53">
        <v>80</v>
      </c>
      <c r="G6" s="53">
        <v>14.96</v>
      </c>
      <c r="H6" s="53">
        <v>33.090000000000003</v>
      </c>
      <c r="I6" s="53">
        <v>15.3</v>
      </c>
      <c r="J6" s="53">
        <v>422.02</v>
      </c>
      <c r="K6" s="53">
        <v>268</v>
      </c>
      <c r="L6" s="40"/>
    </row>
    <row r="7" spans="1:12" ht="15.75" x14ac:dyDescent="0.25">
      <c r="A7" s="23"/>
      <c r="B7" s="15"/>
      <c r="C7" s="11"/>
      <c r="D7" s="6"/>
      <c r="E7" s="59" t="s">
        <v>44</v>
      </c>
      <c r="F7" s="53">
        <v>200</v>
      </c>
      <c r="G7" s="59">
        <v>3.43</v>
      </c>
      <c r="H7" s="59">
        <v>5.56</v>
      </c>
      <c r="I7" s="59">
        <v>35.43</v>
      </c>
      <c r="J7" s="59">
        <v>205.4</v>
      </c>
      <c r="K7" s="59">
        <v>303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45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41</v>
      </c>
      <c r="F9" s="53">
        <v>30</v>
      </c>
      <c r="G9" s="55">
        <v>1.77</v>
      </c>
      <c r="H9" s="55">
        <v>0.33</v>
      </c>
      <c r="I9" s="55">
        <v>14.04</v>
      </c>
      <c r="J9" s="56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4"/>
      <c r="F10" s="57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510</v>
      </c>
      <c r="G13" s="19">
        <f t="shared" ref="G13:J13" si="0">SUM(G6:G12)</f>
        <v>21.93</v>
      </c>
      <c r="H13" s="19">
        <f t="shared" si="0"/>
        <v>39.31</v>
      </c>
      <c r="I13" s="19">
        <f t="shared" si="0"/>
        <v>78.81</v>
      </c>
      <c r="J13" s="19">
        <f t="shared" si="0"/>
        <v>828.32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3" t="s">
        <v>48</v>
      </c>
      <c r="F15" s="53">
        <v>250</v>
      </c>
      <c r="G15" s="53">
        <v>5.47</v>
      </c>
      <c r="H15" s="53">
        <v>4.75</v>
      </c>
      <c r="I15" s="53">
        <v>18.7</v>
      </c>
      <c r="J15" s="53">
        <v>150</v>
      </c>
      <c r="K15" s="53">
        <v>120</v>
      </c>
      <c r="L15" s="43"/>
    </row>
    <row r="16" spans="1:12" ht="15.75" x14ac:dyDescent="0.25">
      <c r="A16" s="23"/>
      <c r="B16" s="15"/>
      <c r="C16" s="11"/>
      <c r="D16" s="7" t="s">
        <v>27</v>
      </c>
      <c r="E16" s="58" t="s">
        <v>49</v>
      </c>
      <c r="F16" s="53" t="s">
        <v>50</v>
      </c>
      <c r="G16" s="53">
        <v>14.88</v>
      </c>
      <c r="H16" s="53">
        <v>13.9</v>
      </c>
      <c r="I16" s="53">
        <v>37.5</v>
      </c>
      <c r="J16" s="53">
        <v>369</v>
      </c>
      <c r="K16" s="53">
        <v>204</v>
      </c>
      <c r="L16" s="43"/>
    </row>
    <row r="17" spans="1:12" ht="15.75" x14ac:dyDescent="0.25">
      <c r="A17" s="23"/>
      <c r="B17" s="15"/>
      <c r="C17" s="11"/>
      <c r="D17" s="7" t="s">
        <v>28</v>
      </c>
      <c r="E17" s="53"/>
      <c r="F17" s="53"/>
      <c r="G17" s="53"/>
      <c r="H17" s="53"/>
      <c r="I17" s="53"/>
      <c r="J17" s="53"/>
      <c r="K17" s="53"/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51</v>
      </c>
      <c r="F18" s="53">
        <v>200</v>
      </c>
      <c r="G18" s="53">
        <v>3.17</v>
      </c>
      <c r="H18" s="53">
        <v>2.68</v>
      </c>
      <c r="I18" s="53">
        <v>15.95</v>
      </c>
      <c r="J18" s="53">
        <v>100.6</v>
      </c>
      <c r="K18" s="53">
        <v>379</v>
      </c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31</v>
      </c>
      <c r="E20" s="53" t="s">
        <v>41</v>
      </c>
      <c r="F20" s="57" t="s">
        <v>52</v>
      </c>
      <c r="G20" s="53">
        <v>3.54</v>
      </c>
      <c r="H20" s="53">
        <v>0.66</v>
      </c>
      <c r="I20" s="53">
        <v>28.08</v>
      </c>
      <c r="J20" s="53">
        <v>136.19999999999999</v>
      </c>
      <c r="K20" s="60" t="s">
        <v>53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54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450</v>
      </c>
      <c r="G23" s="19">
        <f t="shared" ref="G23:J23" si="2">SUM(G14:G22)</f>
        <v>27.060000000000002</v>
      </c>
      <c r="H23" s="19">
        <f t="shared" si="2"/>
        <v>21.99</v>
      </c>
      <c r="I23" s="19">
        <f t="shared" si="2"/>
        <v>100.23</v>
      </c>
      <c r="J23" s="19">
        <f t="shared" si="2"/>
        <v>755.8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960</v>
      </c>
      <c r="G24" s="32">
        <f t="shared" ref="G24:J24" si="4">G13+G23</f>
        <v>48.99</v>
      </c>
      <c r="H24" s="32">
        <f t="shared" si="4"/>
        <v>61.3</v>
      </c>
      <c r="I24" s="32">
        <f t="shared" si="4"/>
        <v>179.04000000000002</v>
      </c>
      <c r="J24" s="32">
        <f t="shared" si="4"/>
        <v>1584.12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960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48.99</v>
      </c>
      <c r="H196" s="34">
        <f t="shared" si="94"/>
        <v>61.3</v>
      </c>
      <c r="I196" s="34">
        <f t="shared" si="94"/>
        <v>179.04000000000002</v>
      </c>
      <c r="J196" s="34">
        <f t="shared" si="94"/>
        <v>1584.12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2023-12-26T11:22:34Z</dcterms:modified>
</cp:coreProperties>
</file>