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224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24" i="1" l="1"/>
  <c r="L196" i="1" s="1"/>
</calcChain>
</file>

<file path=xl/sharedStrings.xml><?xml version="1.0" encoding="utf-8"?>
<sst xmlns="http://schemas.openxmlformats.org/spreadsheetml/2006/main" count="206" uniqueCount="60">
  <si>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</si>
  <si>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</si>
  <si>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</si>
  <si>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</si>
  <si>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</si>
  <si>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</si>
  <si>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</si>
  <si>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</si>
  <si>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</si>
  <si>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</si>
  <si>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</si>
  <si>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</si>
  <si>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</si>
  <si>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</si>
  <si>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</si>
  <si>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</si>
  <si>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</si>
  <si>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</si>
  <si>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</si>
  <si>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</si>
  <si>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</si>
  <si>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</si>
  <si>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</si>
  <si>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</si>
  <si>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</si>
  <si>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</si>
  <si>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</si>
  <si>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</si>
  <si>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</si>
  <si>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</si>
  <si>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</si>
  <si>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</si>
  <si>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</si>
  <si>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</si>
  <si>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</si>
  <si>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</si>
  <si>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</si>
  <si>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</si>
  <si>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</si>
  <si>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</si>
  <si>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</si>
  <si>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</si>
  <si>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Рыба отварная</t>
  </si>
  <si>
    <t>Пюре картофельное</t>
  </si>
  <si>
    <t>Чай с лимоном</t>
  </si>
  <si>
    <t>200/15/7</t>
  </si>
  <si>
    <t xml:space="preserve">Хлеб </t>
  </si>
  <si>
    <t xml:space="preserve">Пр </t>
  </si>
  <si>
    <t>70-11</t>
  </si>
  <si>
    <t>Сок</t>
  </si>
  <si>
    <t>Пр.</t>
  </si>
  <si>
    <t>Щи из свежей капусты с картофелем</t>
  </si>
  <si>
    <t xml:space="preserve">Рагу из птицы </t>
  </si>
  <si>
    <t>50/125</t>
  </si>
  <si>
    <t>Кисель плодово-ягодный</t>
  </si>
  <si>
    <t>Хлеб</t>
  </si>
  <si>
    <t>2/30</t>
  </si>
  <si>
    <t>Кондитерские изделия (печенье)</t>
  </si>
  <si>
    <t xml:space="preserve">Пр. 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</si>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</sst>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wrapText="1"/>
    </xf>
    <xf numFmtId="49" fontId="11" fillId="0" borderId="2" xfId="0" applyNumberFormat="1" applyFont="1" applyBorder="1" applyAlignment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39</v>
      </c>
      <c r="D1" s="64"/>
      <c r="E1" s="64"/>
      <c r="F1" s="12" t="s">
        <v>16</v>
      </c>
      <c r="G1" s="2" t="s">
        <v>17</v>
      </c>
      <c r="H1" s="65" t="s">
        <v>40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41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3" t="s">
        <v>42</v>
      </c>
      <c r="F6" s="53">
        <v>50</v>
      </c>
      <c r="G6" s="53">
        <v>11.35</v>
      </c>
      <c r="H6" s="53">
        <v>12.46</v>
      </c>
      <c r="I6" s="53">
        <v>0.45</v>
      </c>
      <c r="J6" s="53">
        <v>171</v>
      </c>
      <c r="K6" s="53">
        <v>226</v>
      </c>
      <c r="L6" s="40"/>
    </row>
    <row r="7" spans="1:12" ht="15.75" x14ac:dyDescent="0.25">
      <c r="A7" s="23"/>
      <c r="B7" s="15"/>
      <c r="C7" s="11"/>
      <c r="D7" s="6"/>
      <c r="E7" s="53" t="s">
        <v>43</v>
      </c>
      <c r="F7" s="53">
        <v>180</v>
      </c>
      <c r="G7" s="54">
        <v>3.6</v>
      </c>
      <c r="H7" s="54">
        <v>5.7</v>
      </c>
      <c r="I7" s="54">
        <v>24.5</v>
      </c>
      <c r="J7" s="54">
        <v>164.8</v>
      </c>
      <c r="K7" s="54">
        <v>312</v>
      </c>
      <c r="L7" s="43"/>
    </row>
    <row r="8" spans="1:12" ht="15.75" x14ac:dyDescent="0.25">
      <c r="A8" s="23"/>
      <c r="B8" s="15"/>
      <c r="C8" s="11"/>
      <c r="D8" s="7" t="s">
        <v>22</v>
      </c>
      <c r="E8" s="53" t="s">
        <v>44</v>
      </c>
      <c r="F8" s="53" t="s">
        <v>45</v>
      </c>
      <c r="G8" s="53">
        <v>0.13</v>
      </c>
      <c r="H8" s="53">
        <v>0.02</v>
      </c>
      <c r="I8" s="53">
        <v>15.2</v>
      </c>
      <c r="J8" s="53">
        <v>62</v>
      </c>
      <c r="K8" s="53">
        <v>377</v>
      </c>
      <c r="L8" s="43"/>
    </row>
    <row r="9" spans="1:12" ht="15.75" x14ac:dyDescent="0.25">
      <c r="A9" s="23"/>
      <c r="B9" s="15"/>
      <c r="C9" s="11"/>
      <c r="D9" s="7" t="s">
        <v>23</v>
      </c>
      <c r="E9" s="53" t="s">
        <v>46</v>
      </c>
      <c r="F9" s="53">
        <v>30</v>
      </c>
      <c r="G9" s="55">
        <v>1.77</v>
      </c>
      <c r="H9" s="55">
        <v>0.33</v>
      </c>
      <c r="I9" s="55">
        <v>14.04</v>
      </c>
      <c r="J9" s="56">
        <v>68.099999999999994</v>
      </c>
      <c r="K9" s="53" t="s">
        <v>47</v>
      </c>
      <c r="L9" s="43"/>
    </row>
    <row r="10" spans="1:12" ht="15.75" x14ac:dyDescent="0.25">
      <c r="A10" s="23"/>
      <c r="B10" s="15"/>
      <c r="C10" s="11"/>
      <c r="D10" s="7"/>
      <c r="E10" s="53" t="s">
        <v>49</v>
      </c>
      <c r="F10" s="53">
        <v>200</v>
      </c>
      <c r="G10" s="53">
        <v>1</v>
      </c>
      <c r="H10" s="53">
        <v>0.2</v>
      </c>
      <c r="I10" s="53">
        <v>20.2</v>
      </c>
      <c r="J10" s="53">
        <v>92</v>
      </c>
      <c r="K10" s="53" t="s">
        <v>50</v>
      </c>
      <c r="L10" s="43"/>
    </row>
    <row r="11" spans="1:12" ht="15.75" x14ac:dyDescent="0.25">
      <c r="A11" s="23"/>
      <c r="B11" s="15"/>
      <c r="C11" s="11"/>
      <c r="D11" s="52" t="s">
        <v>24</v>
      </c>
      <c r="E11" s="51"/>
      <c r="F11" s="53"/>
      <c r="G11" s="53"/>
      <c r="H11" s="53"/>
      <c r="I11" s="53"/>
      <c r="J11" s="53"/>
      <c r="K11" s="53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17.850000000000001</v>
      </c>
      <c r="H13" s="19">
        <f t="shared" si="0"/>
        <v>18.709999999999997</v>
      </c>
      <c r="I13" s="19">
        <f t="shared" si="0"/>
        <v>74.39</v>
      </c>
      <c r="J13" s="19">
        <f t="shared" si="0"/>
        <v>557.9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27</v>
      </c>
      <c r="E15" s="57" t="s">
        <v>51</v>
      </c>
      <c r="F15" s="53">
        <v>200</v>
      </c>
      <c r="G15" s="53">
        <v>1.41</v>
      </c>
      <c r="H15" s="53">
        <v>3.96</v>
      </c>
      <c r="I15" s="53">
        <v>6.32</v>
      </c>
      <c r="J15" s="53">
        <v>71.8</v>
      </c>
      <c r="K15" s="53">
        <v>88</v>
      </c>
      <c r="L15" s="43"/>
    </row>
    <row r="16" spans="1:12" ht="15.75" x14ac:dyDescent="0.25">
      <c r="A16" s="23"/>
      <c r="B16" s="15"/>
      <c r="C16" s="11"/>
      <c r="D16" s="7" t="s">
        <v>28</v>
      </c>
      <c r="E16" s="58" t="s">
        <v>52</v>
      </c>
      <c r="F16" s="53" t="s">
        <v>53</v>
      </c>
      <c r="G16" s="53">
        <v>12.81</v>
      </c>
      <c r="H16" s="53">
        <v>10.65</v>
      </c>
      <c r="I16" s="53">
        <v>35.200000000000003</v>
      </c>
      <c r="J16" s="53">
        <v>208</v>
      </c>
      <c r="K16" s="53">
        <v>289</v>
      </c>
      <c r="L16" s="43"/>
    </row>
    <row r="17" spans="1:12" ht="15" x14ac:dyDescent="0.25">
      <c r="A17" s="23"/>
      <c r="B17" s="15"/>
      <c r="C17" s="11"/>
      <c r="D17" s="7" t="s">
        <v>29</v>
      </c>
      <c r="L17" s="43"/>
    </row>
    <row r="18" spans="1:12" ht="15.75" x14ac:dyDescent="0.25">
      <c r="A18" s="23"/>
      <c r="B18" s="15"/>
      <c r="C18" s="11"/>
      <c r="D18" s="7" t="s">
        <v>30</v>
      </c>
      <c r="E18" s="56" t="s">
        <v>54</v>
      </c>
      <c r="F18" s="53">
        <v>200</v>
      </c>
      <c r="G18" s="56">
        <v>0</v>
      </c>
      <c r="H18" s="56">
        <v>0</v>
      </c>
      <c r="I18" s="56">
        <v>9.98</v>
      </c>
      <c r="J18" s="56">
        <v>119</v>
      </c>
      <c r="K18" s="53">
        <v>948</v>
      </c>
      <c r="L18" s="43"/>
    </row>
    <row r="19" spans="1:12" ht="15.75" x14ac:dyDescent="0.25">
      <c r="A19" s="23"/>
      <c r="B19" s="15"/>
      <c r="C19" s="11"/>
      <c r="D19" s="7" t="s">
        <v>31</v>
      </c>
      <c r="E19" s="53" t="s">
        <v>57</v>
      </c>
      <c r="F19" s="53">
        <v>30</v>
      </c>
      <c r="G19" s="53">
        <v>1.83</v>
      </c>
      <c r="H19" s="53">
        <v>5.94</v>
      </c>
      <c r="I19" s="53">
        <v>20.48</v>
      </c>
      <c r="J19" s="53">
        <v>170.1</v>
      </c>
      <c r="K19" s="53" t="s">
        <v>58</v>
      </c>
      <c r="L19" s="43"/>
    </row>
    <row r="20" spans="1:12" ht="15.75" x14ac:dyDescent="0.25">
      <c r="A20" s="23"/>
      <c r="B20" s="15"/>
      <c r="C20" s="11"/>
      <c r="D20" s="7" t="s">
        <v>32</v>
      </c>
      <c r="E20" s="53" t="s">
        <v>55</v>
      </c>
      <c r="F20" s="59" t="s">
        <v>56</v>
      </c>
      <c r="G20" s="53">
        <v>3.54</v>
      </c>
      <c r="H20" s="53">
        <v>0.66</v>
      </c>
      <c r="I20" s="53">
        <v>28.08</v>
      </c>
      <c r="J20" s="53">
        <v>136.19999999999999</v>
      </c>
      <c r="K20" s="53" t="s">
        <v>50</v>
      </c>
      <c r="L20" s="43" t="s">
        <v>59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430</v>
      </c>
      <c r="G23" s="19">
        <f t="shared" ref="G23:J23" si="2">SUM(G14:G22)</f>
        <v>19.59</v>
      </c>
      <c r="H23" s="19">
        <f t="shared" si="2"/>
        <v>21.21</v>
      </c>
      <c r="I23" s="19">
        <f t="shared" si="2"/>
        <v>100.06</v>
      </c>
      <c r="J23" s="19">
        <f t="shared" si="2"/>
        <v>705.09999999999991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890</v>
      </c>
      <c r="G24" s="32">
        <f t="shared" ref="G24:J24" si="4">G13+G23</f>
        <v>37.44</v>
      </c>
      <c r="H24" s="32">
        <f t="shared" si="4"/>
        <v>39.92</v>
      </c>
      <c r="I24" s="32">
        <f t="shared" si="4"/>
        <v>174.45</v>
      </c>
      <c r="J24" s="32">
        <f t="shared" si="4"/>
        <v>1263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890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37.44</v>
      </c>
      <c r="H196" s="34">
        <f t="shared" si="94"/>
        <v>39.92</v>
      </c>
      <c r="I196" s="34">
        <f t="shared" si="94"/>
        <v>174.45</v>
      </c>
      <c r="J196" s="34">
        <f t="shared" si="94"/>
        <v>1263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2023-12-21T09:32:11Z</dcterms:modified>
</cp:coreProperties>
</file>