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15600" windowHeight="91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I196" i="1" s="1"/>
  <c r="H13" i="1"/>
  <c r="H24" i="1" s="1"/>
  <c r="H196" i="1" s="1"/>
  <c r="G13" i="1"/>
  <c r="F13" i="1"/>
  <c r="L24" i="1" l="1"/>
  <c r="L196" i="1" s="1"/>
  <c r="F24" i="1"/>
  <c r="F196" i="1" s="1"/>
  <c r="J24" i="1"/>
  <c r="J196" i="1" s="1"/>
  <c r="G24" i="1"/>
  <c r="G196" i="1" s="1"/>
</calcChain>
</file>

<file path=xl/sharedStrings.xml><?xml version="1.0" encoding="utf-8"?>
<sst xmlns="http://schemas.openxmlformats.org/spreadsheetml/2006/main" count="201" uniqueCount="56">
  <si>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</si>
  <si>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</si>
  <si>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</si>
  <si>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</si>
  <si>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</si>
  <si>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</si>
  <si>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</si>
  <si>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</si>
  <si>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</si>
  <si>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</si>
  <si>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</si>
  <si>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</si>
  <si>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</si>
  <si>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</si>
  <si>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</si>
  <si>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</si>
  <si>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</si>
  <si>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</si>
  <si>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</si>
  <si>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</si>
  <si>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</si>
  <si>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</si>
  <si>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</si>
  <si>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</si>
  <si>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</si>
  <si>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</si>
  <si>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</si>
  <si>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</si>
  <si>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</si>
  <si>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</si>
  <si>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</si>
  <si>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</si>
  <si>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</si>
  <si>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</si>
  <si>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</si>
  <si>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</si>
  <si>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</si>
  <si>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</si>
  <si>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</si>
  <si>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</si>
  <si>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</si>
  <si>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</si>
  <si>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 xml:space="preserve">Каша вязкая молочная из риса и пшена </t>
  </si>
  <si>
    <t>Бутерброд с маслом</t>
  </si>
  <si>
    <t>30/10</t>
  </si>
  <si>
    <t>Сыр порциями</t>
  </si>
  <si>
    <t>Какао с молоком</t>
  </si>
  <si>
    <t>70-11</t>
  </si>
  <si>
    <t>Борщ с капустой и картофелем</t>
  </si>
  <si>
    <t>Плов из птицы</t>
  </si>
  <si>
    <t>75/150</t>
  </si>
  <si>
    <t>Компот из смеси сухофруктов</t>
  </si>
  <si>
    <t>Хлеб</t>
  </si>
  <si>
    <t>2/30</t>
  </si>
  <si>
    <t xml:space="preserve">Пр. </t>
  </si>
  <si>
    <t>50-00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</si>
</sst>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2" fontId="11" fillId="0" borderId="2" xfId="0" applyNumberFormat="1" applyFont="1" applyBorder="1" applyAlignment="1" applyProtection="1">
      <alignment horizontal="left"/>
      <protection locked="0"/>
    </xf>
    <xf numFmtId="0" fontId="11" fillId="0" borderId="23" xfId="0" applyFont="1" applyBorder="1" applyAlignment="1" applyProtection="1">
      <alignment horizontal="left"/>
      <protection locked="0"/>
    </xf>
    <xf numFmtId="0" fontId="11" fillId="0" borderId="2" xfId="0" applyFont="1" applyBorder="1" applyAlignment="1" applyProtection="1">
      <alignment horizontal="justify" vertical="center" wrapText="1"/>
      <protection locked="0"/>
    </xf>
    <xf numFmtId="49" fontId="11" fillId="0" borderId="2" xfId="0" applyNumberFormat="1" applyFont="1" applyBorder="1" applyAlignment="1" applyProtection="1">
      <alignment horizontal="left"/>
      <protection locked="0"/>
    </xf>
    <xf numFmtId="2" fontId="11" fillId="0" borderId="2" xfId="0" applyNumberFormat="1" applyFont="1" applyBorder="1" applyAlignment="1" applyProtection="1">
      <alignment horizontal="justify" vertical="center" wrapText="1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 wrapText="1"/>
    </xf>
    <xf numFmtId="49" fontId="11" fillId="0" borderId="2" xfId="0" applyNumberFormat="1" applyFont="1" applyBorder="1" applyAlignment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39</v>
      </c>
      <c r="D1" s="65"/>
      <c r="E1" s="65"/>
      <c r="F1" s="12" t="s">
        <v>16</v>
      </c>
      <c r="G1" s="2" t="s">
        <v>17</v>
      </c>
      <c r="H1" s="66" t="s">
        <v>40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18</v>
      </c>
      <c r="H2" s="66" t="s">
        <v>41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42</v>
      </c>
      <c r="F6" s="51">
        <v>210</v>
      </c>
      <c r="G6" s="52">
        <v>6.08</v>
      </c>
      <c r="H6" s="51">
        <v>6.18</v>
      </c>
      <c r="I6" s="51">
        <v>43.33</v>
      </c>
      <c r="J6" s="53">
        <v>285</v>
      </c>
      <c r="K6" s="51">
        <v>175</v>
      </c>
      <c r="L6" s="40"/>
    </row>
    <row r="7" spans="1:12" ht="15.75" x14ac:dyDescent="0.25">
      <c r="A7" s="23"/>
      <c r="B7" s="15"/>
      <c r="C7" s="11"/>
      <c r="D7" s="6"/>
      <c r="E7" s="54"/>
      <c r="F7" s="55"/>
      <c r="G7" s="51"/>
      <c r="H7" s="51"/>
      <c r="I7" s="51"/>
      <c r="J7" s="51"/>
      <c r="K7" s="51"/>
      <c r="L7" s="43"/>
    </row>
    <row r="8" spans="1:12" ht="15.75" x14ac:dyDescent="0.25">
      <c r="A8" s="23"/>
      <c r="B8" s="15"/>
      <c r="C8" s="11"/>
      <c r="D8" s="7" t="s">
        <v>22</v>
      </c>
      <c r="E8" s="51" t="s">
        <v>46</v>
      </c>
      <c r="F8" s="51">
        <v>200</v>
      </c>
      <c r="G8" s="51">
        <v>2.0699999999999998</v>
      </c>
      <c r="H8" s="51">
        <v>1.54</v>
      </c>
      <c r="I8" s="51">
        <v>17.579999999999998</v>
      </c>
      <c r="J8" s="51">
        <v>118.36</v>
      </c>
      <c r="K8" s="51">
        <v>382</v>
      </c>
      <c r="L8" s="43"/>
    </row>
    <row r="9" spans="1:12" ht="15.75" x14ac:dyDescent="0.25">
      <c r="A9" s="23"/>
      <c r="B9" s="15"/>
      <c r="C9" s="11"/>
      <c r="D9" s="7" t="s">
        <v>23</v>
      </c>
      <c r="E9" s="54" t="s">
        <v>43</v>
      </c>
      <c r="F9" s="55" t="s">
        <v>44</v>
      </c>
      <c r="G9" s="51">
        <v>2.76</v>
      </c>
      <c r="H9" s="51">
        <v>7.49</v>
      </c>
      <c r="I9" s="51">
        <v>14.89</v>
      </c>
      <c r="J9" s="51">
        <v>136</v>
      </c>
      <c r="K9" s="51">
        <v>1</v>
      </c>
      <c r="L9" s="43"/>
    </row>
    <row r="10" spans="1:12" ht="15.75" x14ac:dyDescent="0.25">
      <c r="A10" s="23"/>
      <c r="B10" s="15"/>
      <c r="C10" s="11"/>
      <c r="D10" s="7"/>
      <c r="E10" s="54" t="s">
        <v>45</v>
      </c>
      <c r="F10" s="54">
        <v>30</v>
      </c>
      <c r="G10" s="56">
        <v>5.26</v>
      </c>
      <c r="H10" s="54">
        <v>5.32</v>
      </c>
      <c r="I10" s="54">
        <v>0</v>
      </c>
      <c r="J10" s="53">
        <v>38.659999999999997</v>
      </c>
      <c r="K10" s="51">
        <v>15</v>
      </c>
      <c r="L10" s="43"/>
    </row>
    <row r="11" spans="1:12" ht="15.75" x14ac:dyDescent="0.25">
      <c r="A11" s="23"/>
      <c r="B11" s="15"/>
      <c r="C11" s="11"/>
      <c r="D11" s="57" t="s">
        <v>24</v>
      </c>
      <c r="E11" s="51"/>
      <c r="F11" s="58"/>
      <c r="G11" s="58"/>
      <c r="H11" s="58"/>
      <c r="I11" s="58"/>
      <c r="J11" s="58"/>
      <c r="K11" s="58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47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440</v>
      </c>
      <c r="G13" s="19">
        <f t="shared" ref="G13:J13" si="0">SUM(G6:G12)</f>
        <v>16.170000000000002</v>
      </c>
      <c r="H13" s="19">
        <f t="shared" si="0"/>
        <v>20.53</v>
      </c>
      <c r="I13" s="19">
        <f t="shared" si="0"/>
        <v>75.8</v>
      </c>
      <c r="J13" s="19">
        <f t="shared" si="0"/>
        <v>578.02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x14ac:dyDescent="0.25">
      <c r="A15" s="23"/>
      <c r="B15" s="15"/>
      <c r="C15" s="11"/>
      <c r="D15" s="7" t="s">
        <v>27</v>
      </c>
      <c r="E15" s="58" t="s">
        <v>48</v>
      </c>
      <c r="F15" s="58">
        <v>250</v>
      </c>
      <c r="G15" s="58">
        <v>1.8</v>
      </c>
      <c r="H15" s="58">
        <v>4.92</v>
      </c>
      <c r="I15" s="58">
        <v>10.93</v>
      </c>
      <c r="J15" s="58">
        <v>103.75</v>
      </c>
      <c r="K15" s="58">
        <v>82</v>
      </c>
      <c r="L15" s="43"/>
    </row>
    <row r="16" spans="1:12" ht="15.75" x14ac:dyDescent="0.25">
      <c r="A16" s="23"/>
      <c r="B16" s="15"/>
      <c r="C16" s="11"/>
      <c r="D16" s="7" t="s">
        <v>28</v>
      </c>
      <c r="E16" s="59" t="s">
        <v>49</v>
      </c>
      <c r="F16" s="58" t="s">
        <v>50</v>
      </c>
      <c r="G16" s="58">
        <v>16.3</v>
      </c>
      <c r="H16" s="58">
        <v>17</v>
      </c>
      <c r="I16" s="58">
        <v>35.69</v>
      </c>
      <c r="J16" s="58">
        <v>377</v>
      </c>
      <c r="K16" s="58">
        <v>291</v>
      </c>
      <c r="L16" s="43"/>
    </row>
    <row r="17" spans="1:12" ht="15.75" x14ac:dyDescent="0.25">
      <c r="A17" s="23"/>
      <c r="B17" s="15"/>
      <c r="C17" s="11"/>
      <c r="D17" s="7" t="s">
        <v>29</v>
      </c>
      <c r="E17" s="58"/>
      <c r="F17" s="58"/>
      <c r="G17" s="58"/>
      <c r="H17" s="58"/>
      <c r="I17" s="58"/>
      <c r="J17" s="58"/>
      <c r="K17" s="58"/>
      <c r="L17" s="43"/>
    </row>
    <row r="18" spans="1:12" ht="15.75" x14ac:dyDescent="0.25">
      <c r="A18" s="23"/>
      <c r="B18" s="15"/>
      <c r="C18" s="11"/>
      <c r="D18" s="7" t="s">
        <v>30</v>
      </c>
      <c r="E18" s="58" t="s">
        <v>51</v>
      </c>
      <c r="F18" s="58">
        <v>200</v>
      </c>
      <c r="G18" s="58">
        <v>1.77</v>
      </c>
      <c r="H18" s="58">
        <v>0.33</v>
      </c>
      <c r="I18" s="58">
        <v>14.04</v>
      </c>
      <c r="J18" s="58">
        <v>132.80000000000001</v>
      </c>
      <c r="K18" s="58">
        <v>349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.75" x14ac:dyDescent="0.25">
      <c r="A20" s="23"/>
      <c r="B20" s="15"/>
      <c r="C20" s="11"/>
      <c r="D20" s="7" t="s">
        <v>32</v>
      </c>
      <c r="E20" s="58" t="s">
        <v>52</v>
      </c>
      <c r="F20" s="60" t="s">
        <v>53</v>
      </c>
      <c r="G20" s="58">
        <v>3.54</v>
      </c>
      <c r="H20" s="58">
        <v>0.66</v>
      </c>
      <c r="I20" s="58">
        <v>28.08</v>
      </c>
      <c r="J20" s="58">
        <v>136.19999999999999</v>
      </c>
      <c r="K20" s="58" t="s">
        <v>54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 t="s">
        <v>55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450</v>
      </c>
      <c r="G23" s="19">
        <f t="shared" ref="G23:J23" si="2">SUM(G14:G22)</f>
        <v>23.41</v>
      </c>
      <c r="H23" s="19">
        <f t="shared" si="2"/>
        <v>22.91</v>
      </c>
      <c r="I23" s="19">
        <f t="shared" si="2"/>
        <v>88.74</v>
      </c>
      <c r="J23" s="19">
        <f t="shared" si="2"/>
        <v>749.75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890</v>
      </c>
      <c r="G24" s="32">
        <f t="shared" ref="G24:J24" si="4">G13+G23</f>
        <v>39.58</v>
      </c>
      <c r="H24" s="32">
        <f t="shared" si="4"/>
        <v>43.44</v>
      </c>
      <c r="I24" s="32">
        <f t="shared" si="4"/>
        <v>164.54</v>
      </c>
      <c r="J24" s="32">
        <f t="shared" si="4"/>
        <v>1327.77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75" x14ac:dyDescent="0.25">
      <c r="A132" s="14"/>
      <c r="B132" s="15"/>
      <c r="C132" s="11"/>
      <c r="D132" s="7" t="s">
        <v>30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75" x14ac:dyDescent="0.25">
      <c r="A133" s="14"/>
      <c r="B133" s="15"/>
      <c r="C133" s="11"/>
      <c r="D133" s="7" t="s">
        <v>31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75" x14ac:dyDescent="0.25">
      <c r="A134" s="14"/>
      <c r="B134" s="15"/>
      <c r="C134" s="11"/>
      <c r="D134" s="7" t="s">
        <v>32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75" x14ac:dyDescent="0.25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75" x14ac:dyDescent="0.25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890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39.58</v>
      </c>
      <c r="H196" s="34">
        <f t="shared" si="94"/>
        <v>43.44</v>
      </c>
      <c r="I196" s="34">
        <f t="shared" si="94"/>
        <v>164.54</v>
      </c>
      <c r="J196" s="34">
        <f t="shared" si="94"/>
        <v>1327.77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2022-05-16T14:23:56Z</dcterms:created>
  <dcterms:modified xsi:type="dcterms:W3CDTF">2023-11-20T11:34:09Z</dcterms:modified>
</cp:coreProperties>
</file>