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24" i="1" l="1"/>
  <c r="L196" i="1" s="1"/>
</calcChain>
</file>

<file path=xl/sharedStrings.xml><?xml version="1.0" encoding="utf-8"?>
<sst xmlns="http://schemas.openxmlformats.org/spreadsheetml/2006/main" count="203" uniqueCount="58">
  <si>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</si>
  <si>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</si>
  <si>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</si>
  <si>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</si>
  <si>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</si>
  <si>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</si>
  <si>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</si>
  <si>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</si>
  <si>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</si>
  <si>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</si>
  <si>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</si>
  <si>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</si>
  <si>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</si>
  <si>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</si>
  <si>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</si>
  <si>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</si>
  <si>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</si>
  <si>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</si>
  <si>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</si>
  <si>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</si>
  <si>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</si>
  <si>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</si>
  <si>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</si>
  <si>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</si>
  <si>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</si>
  <si>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</si>
  <si>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</si>
  <si>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</si>
  <si>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</si>
  <si>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</si>
  <si>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</si>
  <si>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</si>
  <si>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</si>
  <si>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</si>
  <si>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</si>
  <si>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</si>
  <si>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</si>
  <si>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</si>
  <si>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</si>
  <si>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</si>
  <si>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</si>
  <si>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>70-11</t>
  </si>
  <si>
    <t>Сосиска отварная</t>
  </si>
  <si>
    <t>100/10</t>
  </si>
  <si>
    <t xml:space="preserve">Макаронные изделия отварные </t>
  </si>
  <si>
    <t>Какао с молоком</t>
  </si>
  <si>
    <t>Бутерброд с маслом</t>
  </si>
  <si>
    <t>30/10</t>
  </si>
  <si>
    <t>7-10 лет</t>
  </si>
  <si>
    <t>Суп картофельный с бобовыми</t>
  </si>
  <si>
    <t>Рыба отварная</t>
  </si>
  <si>
    <t>Пюре картофельное</t>
  </si>
  <si>
    <t>Чай  с сахаром</t>
  </si>
  <si>
    <t>200/15</t>
  </si>
  <si>
    <t>Хлеб</t>
  </si>
  <si>
    <t>2/30</t>
  </si>
  <si>
    <t>Пр.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</si>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</sst>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justify" vertical="center" wrapText="1"/>
    </xf>
    <xf numFmtId="49" fontId="11" fillId="0" borderId="2" xfId="0" applyNumberFormat="1" applyFont="1" applyBorder="1" applyAlignment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0" borderId="2" xfId="0" applyFont="1" applyBorder="1" applyAlignment="1">
      <alignment vertical="top"/>
    </xf>
    <xf numFmtId="0" fontId="11" fillId="4" borderId="2" xfId="0" applyFont="1" applyFill="1" applyBorder="1" applyAlignment="1">
      <alignment horizontal="left"/>
    </xf>
    <xf numFmtId="0" fontId="1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39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17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48</v>
      </c>
      <c r="G3" s="2" t="s">
        <v>18</v>
      </c>
      <c r="H3" s="48">
        <v>17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75" x14ac:dyDescent="0.25">
      <c r="A6" s="20">
        <v>1</v>
      </c>
      <c r="B6" s="21">
        <v>1</v>
      </c>
      <c r="C6" s="22" t="s">
        <v>19</v>
      </c>
      <c r="D6" s="5" t="s">
        <v>20</v>
      </c>
      <c r="E6" s="53" t="s">
        <v>42</v>
      </c>
      <c r="F6" s="53" t="s">
        <v>43</v>
      </c>
      <c r="G6" s="53">
        <v>11.1</v>
      </c>
      <c r="H6" s="53">
        <v>31.1</v>
      </c>
      <c r="I6" s="53">
        <v>0.5</v>
      </c>
      <c r="J6" s="53">
        <v>328</v>
      </c>
      <c r="K6" s="53">
        <v>243</v>
      </c>
      <c r="L6" s="40"/>
    </row>
    <row r="7" spans="1:12" ht="15.75" x14ac:dyDescent="0.25">
      <c r="A7" s="23"/>
      <c r="B7" s="15"/>
      <c r="C7" s="11"/>
      <c r="D7" s="6"/>
      <c r="E7" s="53" t="s">
        <v>44</v>
      </c>
      <c r="F7" s="53">
        <v>200</v>
      </c>
      <c r="G7" s="53">
        <v>6.28</v>
      </c>
      <c r="H7" s="53">
        <v>6.72</v>
      </c>
      <c r="I7" s="53">
        <v>30.61</v>
      </c>
      <c r="J7" s="53">
        <v>160.96</v>
      </c>
      <c r="K7" s="53">
        <v>309</v>
      </c>
      <c r="L7" s="43"/>
    </row>
    <row r="8" spans="1:12" ht="15.75" x14ac:dyDescent="0.25">
      <c r="A8" s="23"/>
      <c r="B8" s="15"/>
      <c r="C8" s="11"/>
      <c r="D8" s="7" t="s">
        <v>21</v>
      </c>
      <c r="E8" s="53" t="s">
        <v>45</v>
      </c>
      <c r="F8" s="53">
        <v>200</v>
      </c>
      <c r="G8" s="53">
        <v>2.0699999999999998</v>
      </c>
      <c r="H8" s="53">
        <v>1.54</v>
      </c>
      <c r="I8" s="53">
        <v>17.579999999999998</v>
      </c>
      <c r="J8" s="53">
        <v>118.36</v>
      </c>
      <c r="K8" s="53">
        <v>382</v>
      </c>
      <c r="L8" s="43"/>
    </row>
    <row r="9" spans="1:12" ht="15.75" x14ac:dyDescent="0.25">
      <c r="A9" s="23"/>
      <c r="B9" s="15"/>
      <c r="C9" s="11"/>
      <c r="D9" s="7" t="s">
        <v>22</v>
      </c>
      <c r="E9" s="53" t="s">
        <v>46</v>
      </c>
      <c r="F9" s="53" t="s">
        <v>47</v>
      </c>
      <c r="G9" s="53">
        <v>2.76</v>
      </c>
      <c r="H9" s="53">
        <v>7.49</v>
      </c>
      <c r="I9" s="53">
        <v>14.89</v>
      </c>
      <c r="J9" s="53">
        <v>136</v>
      </c>
      <c r="K9" s="53">
        <v>1</v>
      </c>
      <c r="L9" s="43"/>
    </row>
    <row r="10" spans="1:12" ht="15.75" x14ac:dyDescent="0.25">
      <c r="A10" s="23"/>
      <c r="B10" s="15"/>
      <c r="C10" s="11"/>
      <c r="D10" s="7"/>
      <c r="E10" s="54"/>
      <c r="F10" s="55"/>
      <c r="G10" s="53"/>
      <c r="H10" s="53"/>
      <c r="I10" s="53"/>
      <c r="J10" s="53"/>
      <c r="K10" s="53"/>
      <c r="L10" s="43"/>
    </row>
    <row r="11" spans="1:12" ht="15.75" x14ac:dyDescent="0.25">
      <c r="A11" s="23"/>
      <c r="B11" s="15"/>
      <c r="C11" s="11"/>
      <c r="D11" s="52" t="s">
        <v>23</v>
      </c>
      <c r="E11" s="53"/>
      <c r="F11" s="53"/>
      <c r="G11" s="53"/>
      <c r="H11" s="53"/>
      <c r="I11" s="53"/>
      <c r="J11" s="53"/>
      <c r="K11" s="53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41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400</v>
      </c>
      <c r="G13" s="19">
        <f t="shared" ref="G13:J13" si="0">SUM(G6:G12)</f>
        <v>22.21</v>
      </c>
      <c r="H13" s="19">
        <f t="shared" si="0"/>
        <v>46.85</v>
      </c>
      <c r="I13" s="19">
        <f t="shared" si="0"/>
        <v>63.58</v>
      </c>
      <c r="J13" s="19">
        <f t="shared" si="0"/>
        <v>743.32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26</v>
      </c>
      <c r="E15" s="62" t="s">
        <v>49</v>
      </c>
      <c r="F15" s="53">
        <v>250</v>
      </c>
      <c r="G15" s="53">
        <v>4.3899999999999997</v>
      </c>
      <c r="H15" s="53">
        <v>4.21</v>
      </c>
      <c r="I15" s="53">
        <v>13.22</v>
      </c>
      <c r="J15" s="53">
        <v>118.6</v>
      </c>
      <c r="K15" s="53">
        <v>102</v>
      </c>
      <c r="L15" s="43"/>
    </row>
    <row r="16" spans="1:12" ht="15.75" x14ac:dyDescent="0.25">
      <c r="A16" s="23"/>
      <c r="B16" s="15"/>
      <c r="C16" s="11"/>
      <c r="D16" s="7" t="s">
        <v>27</v>
      </c>
      <c r="E16" s="53" t="s">
        <v>50</v>
      </c>
      <c r="F16" s="53">
        <v>100</v>
      </c>
      <c r="G16" s="53">
        <v>22.7</v>
      </c>
      <c r="H16" s="53">
        <v>24.92</v>
      </c>
      <c r="I16" s="53">
        <v>9</v>
      </c>
      <c r="J16" s="53">
        <v>342</v>
      </c>
      <c r="K16" s="53">
        <v>226</v>
      </c>
      <c r="L16" s="43"/>
    </row>
    <row r="17" spans="1:12" ht="15.75" x14ac:dyDescent="0.25">
      <c r="A17" s="23"/>
      <c r="B17" s="15"/>
      <c r="C17" s="11"/>
      <c r="D17" s="7" t="s">
        <v>28</v>
      </c>
      <c r="E17" s="53" t="s">
        <v>51</v>
      </c>
      <c r="F17" s="53">
        <v>180</v>
      </c>
      <c r="G17" s="63">
        <v>3.6</v>
      </c>
      <c r="H17" s="63">
        <v>5.7</v>
      </c>
      <c r="I17" s="63">
        <v>24.5</v>
      </c>
      <c r="J17" s="63">
        <v>164.8</v>
      </c>
      <c r="K17" s="63">
        <v>312</v>
      </c>
      <c r="L17" s="43"/>
    </row>
    <row r="18" spans="1:12" ht="15.75" x14ac:dyDescent="0.25">
      <c r="A18" s="23"/>
      <c r="B18" s="15"/>
      <c r="C18" s="11"/>
      <c r="D18" s="7" t="s">
        <v>29</v>
      </c>
      <c r="E18" s="53" t="s">
        <v>52</v>
      </c>
      <c r="F18" s="53" t="s">
        <v>53</v>
      </c>
      <c r="G18" s="53">
        <v>7.0000000000000007E-2</v>
      </c>
      <c r="H18" s="53">
        <v>0.02</v>
      </c>
      <c r="I18" s="53">
        <v>15</v>
      </c>
      <c r="J18" s="53">
        <v>60</v>
      </c>
      <c r="K18" s="53">
        <v>376</v>
      </c>
      <c r="L18" s="43"/>
    </row>
    <row r="19" spans="1:12" ht="15.75" x14ac:dyDescent="0.25">
      <c r="A19" s="23"/>
      <c r="B19" s="15"/>
      <c r="C19" s="11"/>
      <c r="D19" s="7" t="s">
        <v>30</v>
      </c>
      <c r="E19" s="53" t="s">
        <v>54</v>
      </c>
      <c r="F19" s="55" t="s">
        <v>55</v>
      </c>
      <c r="G19" s="53">
        <v>3.54</v>
      </c>
      <c r="H19" s="53">
        <v>0.66</v>
      </c>
      <c r="I19" s="53">
        <v>28.08</v>
      </c>
      <c r="J19" s="53">
        <v>136.19999999999999</v>
      </c>
      <c r="K19" s="64" t="s">
        <v>56</v>
      </c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 t="s">
        <v>57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530</v>
      </c>
      <c r="G23" s="19">
        <f t="shared" ref="G23:J23" si="2">SUM(G14:G22)</f>
        <v>34.300000000000004</v>
      </c>
      <c r="H23" s="19">
        <f t="shared" si="2"/>
        <v>35.510000000000005</v>
      </c>
      <c r="I23" s="19">
        <f t="shared" si="2"/>
        <v>89.8</v>
      </c>
      <c r="J23" s="19">
        <f t="shared" si="2"/>
        <v>821.60000000000014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930</v>
      </c>
      <c r="G24" s="32">
        <f t="shared" ref="G24:J24" si="4">G13+G23</f>
        <v>56.510000000000005</v>
      </c>
      <c r="H24" s="32">
        <f t="shared" si="4"/>
        <v>82.360000000000014</v>
      </c>
      <c r="I24" s="32">
        <f t="shared" si="4"/>
        <v>153.38</v>
      </c>
      <c r="J24" s="32">
        <f t="shared" si="4"/>
        <v>1564.92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29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30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31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930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56.510000000000005</v>
      </c>
      <c r="H196" s="34">
        <f t="shared" si="94"/>
        <v>82.360000000000014</v>
      </c>
      <c r="I196" s="34">
        <f t="shared" si="94"/>
        <v>153.38</v>
      </c>
      <c r="J196" s="34">
        <f t="shared" si="94"/>
        <v>1564.92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2023-11-16T10:54:29Z</dcterms:modified>
</cp:coreProperties>
</file>